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Google Drive\NiGa\2021\Eındejaarsboeken\"/>
    </mc:Choice>
  </mc:AlternateContent>
  <xr:revisionPtr revIDLastSave="0" documentId="8_{1BCC287A-24C0-4952-AA34-11C7520353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D29" i="1"/>
  <c r="B12" i="1"/>
  <c r="B31" i="1" l="1"/>
  <c r="F29" i="1"/>
  <c r="F12" i="1"/>
  <c r="F31" i="1" l="1"/>
  <c r="D12" i="1"/>
  <c r="D31" i="1" l="1"/>
</calcChain>
</file>

<file path=xl/sharedStrings.xml><?xml version="1.0" encoding="utf-8"?>
<sst xmlns="http://schemas.openxmlformats.org/spreadsheetml/2006/main" count="28" uniqueCount="28">
  <si>
    <t>Bijdragen Gemeenteleden</t>
  </si>
  <si>
    <t>Collecten</t>
  </si>
  <si>
    <t>Giften</t>
  </si>
  <si>
    <t>Donateurs</t>
  </si>
  <si>
    <t>Opbrengst koffiebus</t>
  </si>
  <si>
    <t>Opbrengst activiteiten en diversen</t>
  </si>
  <si>
    <t>Rente Bank</t>
  </si>
  <si>
    <t>Lasten/uitgaven</t>
  </si>
  <si>
    <t>Huur pastorie</t>
  </si>
  <si>
    <t>Reiskosten predikanten</t>
  </si>
  <si>
    <t>Kosten eredienst</t>
  </si>
  <si>
    <t>Energiekosten</t>
  </si>
  <si>
    <t>Communicatiekosten</t>
  </si>
  <si>
    <t>Kantoorkosten</t>
  </si>
  <si>
    <t>Diverse kosten</t>
  </si>
  <si>
    <t>Resultaat</t>
  </si>
  <si>
    <t>Inventaris pastorie</t>
  </si>
  <si>
    <t>Kookboekje</t>
  </si>
  <si>
    <t>Website</t>
  </si>
  <si>
    <t>Koersverlies</t>
  </si>
  <si>
    <t>p.m</t>
  </si>
  <si>
    <t>Onk. Koffie</t>
  </si>
  <si>
    <t>Afschr. Orgel</t>
  </si>
  <si>
    <t>Te bet Acc. Kosten</t>
  </si>
  <si>
    <t>p.m.</t>
  </si>
  <si>
    <t>Begroting NIGA 2021</t>
  </si>
  <si>
    <t>Werkelijk 2021</t>
  </si>
  <si>
    <t>Begroting NIGA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</si>
</sst>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Geneva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1"/>
  <sheetViews>
    <sheetView tabSelected="1" workbookViewId="0">
      <selection activeCell="D33" sqref="D33"/>
    </sheetView>
  </sheetViews>
  <sheetFormatPr defaultRowHeight="15.5"/>
  <cols>
    <col min="1" max="1" width="26.58203125" customWidth="1"/>
    <col min="2" max="2" width="19.58203125" style="5" customWidth="1"/>
    <col min="3" max="3" width="3.58203125" customWidth="1"/>
    <col min="4" max="4" width="18" style="5" customWidth="1"/>
    <col min="5" max="5" width="2.5" customWidth="1"/>
    <col min="6" max="6" width="19.9140625" style="5" customWidth="1"/>
  </cols>
  <sheetData>
    <row r="2" spans="1:6">
      <c r="B2" s="6" t="s">
        <v>27</v>
      </c>
      <c r="D2" s="6" t="s">
        <v>26</v>
      </c>
      <c r="F2" s="6" t="s">
        <v>25</v>
      </c>
    </row>
    <row r="4" spans="1:6">
      <c r="A4" s="1" t="s">
        <v>0</v>
      </c>
      <c r="B4" s="5">
        <v>4925</v>
      </c>
      <c r="D4" s="5">
        <v>3359</v>
      </c>
      <c r="F4" s="5">
        <v>3600</v>
      </c>
    </row>
    <row r="5" spans="1:6">
      <c r="A5" s="2" t="s">
        <v>1</v>
      </c>
      <c r="B5" s="5">
        <v>1200</v>
      </c>
      <c r="D5" s="5">
        <v>183</v>
      </c>
      <c r="F5" s="5">
        <v>400</v>
      </c>
    </row>
    <row r="6" spans="1:6">
      <c r="A6" s="2" t="s">
        <v>2</v>
      </c>
      <c r="B6" s="5">
        <v>500</v>
      </c>
      <c r="F6" s="5">
        <v>600</v>
      </c>
    </row>
    <row r="7" spans="1:6">
      <c r="A7" s="1" t="s">
        <v>3</v>
      </c>
      <c r="B7" s="5">
        <v>1000</v>
      </c>
      <c r="D7" s="5">
        <v>700</v>
      </c>
      <c r="F7" s="5">
        <v>900</v>
      </c>
    </row>
    <row r="8" spans="1:6">
      <c r="A8" s="2" t="s">
        <v>4</v>
      </c>
      <c r="B8" s="5">
        <v>130</v>
      </c>
    </row>
    <row r="9" spans="1:6">
      <c r="A9" s="2" t="s">
        <v>5</v>
      </c>
    </row>
    <row r="10" spans="1:6">
      <c r="A10" s="1" t="s">
        <v>6</v>
      </c>
      <c r="B10" s="5">
        <v>25</v>
      </c>
      <c r="D10" s="5">
        <v>14</v>
      </c>
      <c r="F10" s="5">
        <v>50</v>
      </c>
    </row>
    <row r="11" spans="1:6">
      <c r="A11" s="2" t="s">
        <v>17</v>
      </c>
      <c r="B11" s="4"/>
      <c r="D11" s="4"/>
      <c r="F11" s="4"/>
    </row>
    <row r="12" spans="1:6">
      <c r="A12" s="2"/>
      <c r="B12" s="5">
        <f>SUM(B4:B11)</f>
        <v>7780</v>
      </c>
      <c r="D12" s="5">
        <f>SUM(D4:D11)</f>
        <v>4256</v>
      </c>
      <c r="F12" s="5">
        <f>SUM(F4:F11)</f>
        <v>5550</v>
      </c>
    </row>
    <row r="13" spans="1:6">
      <c r="A13" s="1"/>
    </row>
    <row r="14" spans="1:6">
      <c r="A14" s="3" t="s">
        <v>7</v>
      </c>
    </row>
    <row r="15" spans="1:6">
      <c r="A15" s="3"/>
    </row>
    <row r="16" spans="1:6">
      <c r="A16" s="1" t="s">
        <v>8</v>
      </c>
      <c r="B16" s="5">
        <v>4000</v>
      </c>
      <c r="D16" s="5">
        <v>1061</v>
      </c>
      <c r="F16" s="5">
        <v>1750</v>
      </c>
    </row>
    <row r="17" spans="1:6">
      <c r="A17" s="1" t="s">
        <v>9</v>
      </c>
      <c r="B17" s="5">
        <v>2000</v>
      </c>
      <c r="D17" s="5">
        <v>526</v>
      </c>
      <c r="F17" s="5">
        <v>1000</v>
      </c>
    </row>
    <row r="18" spans="1:6">
      <c r="A18" s="1" t="s">
        <v>10</v>
      </c>
      <c r="B18" s="5">
        <v>1000</v>
      </c>
      <c r="D18" s="5">
        <v>91</v>
      </c>
      <c r="F18" s="5">
        <v>500</v>
      </c>
    </row>
    <row r="19" spans="1:6">
      <c r="A19" s="1" t="s">
        <v>11</v>
      </c>
      <c r="B19" s="5">
        <v>500</v>
      </c>
      <c r="D19" s="5">
        <v>60</v>
      </c>
      <c r="F19" s="5">
        <v>250</v>
      </c>
    </row>
    <row r="20" spans="1:6">
      <c r="A20" s="1" t="s">
        <v>12</v>
      </c>
      <c r="B20" s="5">
        <v>300</v>
      </c>
      <c r="D20" s="5">
        <v>108</v>
      </c>
      <c r="F20" s="5">
        <v>150</v>
      </c>
    </row>
    <row r="21" spans="1:6">
      <c r="A21" s="1" t="s">
        <v>13</v>
      </c>
      <c r="B21" s="5">
        <v>200</v>
      </c>
      <c r="D21" s="5">
        <v>378</v>
      </c>
      <c r="F21" s="5">
        <v>50</v>
      </c>
    </row>
    <row r="22" spans="1:6">
      <c r="A22" s="1" t="s">
        <v>14</v>
      </c>
      <c r="B22" s="5">
        <v>500</v>
      </c>
      <c r="D22" s="5">
        <v>235</v>
      </c>
      <c r="F22" s="5">
        <v>450</v>
      </c>
    </row>
    <row r="23" spans="1:6">
      <c r="A23" s="1" t="s">
        <v>16</v>
      </c>
      <c r="B23" s="5">
        <v>250</v>
      </c>
      <c r="D23" s="5">
        <v>327</v>
      </c>
      <c r="F23" s="5">
        <v>250</v>
      </c>
    </row>
    <row r="24" spans="1:6">
      <c r="A24" s="1" t="s">
        <v>18</v>
      </c>
      <c r="B24" s="5">
        <v>150</v>
      </c>
      <c r="D24" s="5">
        <v>202</v>
      </c>
      <c r="F24" s="5">
        <v>125</v>
      </c>
    </row>
    <row r="25" spans="1:6">
      <c r="A25" s="1" t="s">
        <v>19</v>
      </c>
      <c r="B25" s="5" t="s">
        <v>20</v>
      </c>
      <c r="D25" s="5">
        <v>1065</v>
      </c>
      <c r="F25" s="5" t="s">
        <v>24</v>
      </c>
    </row>
    <row r="26" spans="1:6">
      <c r="A26" s="1" t="s">
        <v>21</v>
      </c>
      <c r="B26" s="5">
        <v>100</v>
      </c>
    </row>
    <row r="27" spans="1:6">
      <c r="A27" s="1" t="s">
        <v>22</v>
      </c>
      <c r="B27" s="5">
        <v>158</v>
      </c>
      <c r="D27" s="5">
        <v>157</v>
      </c>
      <c r="F27" s="5">
        <v>157</v>
      </c>
    </row>
    <row r="28" spans="1:6">
      <c r="A28" s="1" t="s">
        <v>23</v>
      </c>
      <c r="B28" s="4"/>
      <c r="D28" s="4"/>
      <c r="F28" s="4">
        <v>100</v>
      </c>
    </row>
    <row r="29" spans="1:6">
      <c r="A29" s="1"/>
      <c r="B29" s="5">
        <f>SUM(B16:B28)</f>
        <v>9158</v>
      </c>
      <c r="D29" s="5">
        <f>SUM(D16:D28)</f>
        <v>4210</v>
      </c>
      <c r="F29" s="5">
        <f>SUM(F16:F28)</f>
        <v>4782</v>
      </c>
    </row>
    <row r="31" spans="1:6">
      <c r="A31" s="1" t="s">
        <v>15</v>
      </c>
      <c r="B31" s="5">
        <f>SUM(B12-B29)</f>
        <v>-1378</v>
      </c>
      <c r="D31" s="5">
        <f>SUM(D12-D29)</f>
        <v>46</v>
      </c>
      <c r="F31" s="5">
        <f>SUM(F12-F29)</f>
        <v>768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Asus</cp:lastModifiedBy>
  <cp:lastPrinted>2022-05-04T14:47:33Z</cp:lastPrinted>
  <dcterms:created xsi:type="dcterms:W3CDTF">2012-05-01T08:30:29Z</dcterms:created>
  <dcterms:modified xsi:type="dcterms:W3CDTF">2022-05-04T14:49:18Z</dcterms:modified>
</cp:coreProperties>
</file>